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封面" sheetId="1" r:id="rId1"/>
    <sheet name="汇总表" sheetId="2" r:id="rId2"/>
    <sheet name="速冻库" sheetId="4" r:id="rId3"/>
    <sheet name="物流中心机组" sheetId="5" r:id="rId4"/>
    <sheet name="连体冷冻库" sheetId="6" r:id="rId5"/>
  </sheets>
  <externalReferences>
    <externalReference r:id="rId6"/>
  </externalReferences>
  <definedNames>
    <definedName name="工程量">EVALUATE([1]工程量计算表!$F1)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<sst xmlns="http://schemas.openxmlformats.org/spreadsheetml/2006/main" count="233" uniqueCount="131">
  <si>
    <t>2023年度连云港市东海县房山镇芝麻片高标准农田建设项目（中央预算内）一标段</t>
  </si>
  <si>
    <t>双店镇西池村冷库建设项目</t>
  </si>
  <si>
    <t>投 标 报 价 书</t>
  </si>
  <si>
    <t>投标报价（小写）：</t>
  </si>
  <si>
    <t>（大写）：</t>
  </si>
  <si>
    <t>投     标  人：</t>
  </si>
  <si>
    <t>（单位盖章）</t>
  </si>
  <si>
    <t>法定代表人
或其授权人：</t>
  </si>
  <si>
    <t>（签字或盖章）</t>
  </si>
  <si>
    <t>编 制 时 间：</t>
  </si>
  <si>
    <t>项目清单报价汇总表</t>
  </si>
  <si>
    <t>序号</t>
  </si>
  <si>
    <t>项目名称</t>
  </si>
  <si>
    <t>规格</t>
  </si>
  <si>
    <t>单位</t>
  </si>
  <si>
    <t>数量</t>
  </si>
  <si>
    <t>单 价（元）</t>
  </si>
  <si>
    <t>总 价（元）</t>
  </si>
  <si>
    <t>备注</t>
  </si>
  <si>
    <t>1</t>
  </si>
  <si>
    <t>速冻库</t>
  </si>
  <si>
    <t>5*4.5*2.5m</t>
  </si>
  <si>
    <t>座</t>
  </si>
  <si>
    <t>2</t>
  </si>
  <si>
    <t>连体冷冻库</t>
  </si>
  <si>
    <t>23*10*4.5m</t>
  </si>
  <si>
    <t>3</t>
  </si>
  <si>
    <t>物流运输中心冷冻机组</t>
  </si>
  <si>
    <t>项</t>
  </si>
  <si>
    <t>总价(元）</t>
  </si>
  <si>
    <t>注：进退场费等临时费用、文明施工费及税收等其它费用均包含在工程单价内，不单列。投标时自行考虑。</t>
  </si>
  <si>
    <t>投标单位：   （公章）</t>
  </si>
  <si>
    <t>法定代表人（或委托代理人）：                       （签名或盖章）</t>
  </si>
  <si>
    <t xml:space="preserve">        年      月      日</t>
  </si>
  <si>
    <t>分类分项工程量清单计价表1-1</t>
  </si>
  <si>
    <t>工程名称：</t>
  </si>
  <si>
    <t>规格：</t>
  </si>
  <si>
    <t>外形尺寸：5*4.5*2.5m</t>
  </si>
  <si>
    <t>计量单位：1座</t>
  </si>
  <si>
    <t>项目特征</t>
  </si>
  <si>
    <t>工程量</t>
  </si>
  <si>
    <t>单价（元）</t>
  </si>
  <si>
    <t>合价（元）</t>
  </si>
  <si>
    <t>一</t>
  </si>
  <si>
    <t>制冷机组</t>
  </si>
  <si>
    <t>制冷压缩机组</t>
  </si>
  <si>
    <t>30P</t>
  </si>
  <si>
    <t>储藏供回液酸洗无缝管紫铜管道</t>
  </si>
  <si>
    <t>直径42、22mm</t>
  </si>
  <si>
    <t>套</t>
  </si>
  <si>
    <t>速冻搁架长4米宽1.2高8层</t>
  </si>
  <si>
    <t>二</t>
  </si>
  <si>
    <t>制冷系统配件</t>
  </si>
  <si>
    <t>微电脑可调式机组控制箱</t>
  </si>
  <si>
    <t>FYZ200</t>
  </si>
  <si>
    <t>台</t>
  </si>
  <si>
    <t>供液控制系统</t>
  </si>
  <si>
    <t>冷库供液控制及电源电线</t>
  </si>
  <si>
    <t>电线照明</t>
  </si>
  <si>
    <t>冷库专用含电线</t>
  </si>
  <si>
    <t>主流风机</t>
  </si>
  <si>
    <t>制冷剂</t>
  </si>
  <si>
    <t>R507</t>
  </si>
  <si>
    <t>桶</t>
  </si>
  <si>
    <t>三</t>
  </si>
  <si>
    <t>保温及其它辅助</t>
  </si>
  <si>
    <t>聚氨脂冷库板</t>
  </si>
  <si>
    <t>厚度15cm，0.4mm彩钢</t>
  </si>
  <si>
    <t>㎡</t>
  </si>
  <si>
    <t>镀锌角铁吊点  站退支架</t>
  </si>
  <si>
    <t>宗</t>
  </si>
  <si>
    <t>聚氨脂双面彩冷库门</t>
  </si>
  <si>
    <t>平移门，规格1m×2.0m</t>
  </si>
  <si>
    <t>樘</t>
  </si>
  <si>
    <t>风幕机</t>
  </si>
  <si>
    <t>贯流式</t>
  </si>
  <si>
    <t>四</t>
  </si>
  <si>
    <t>预留金</t>
  </si>
  <si>
    <t>合计</t>
  </si>
  <si>
    <t>注：1、本表单价为全费用综合单价(含设备费、材料费、安装费、运输费、人工费、机械费、管理费、利润、规费、税金、临时设施、安全文明施工费等完成项目的全部费用)。
   2、制冷压缩机组30P，冷库温度：-30℃，机组电压：380V/50HZ，设备电耗：冷库功率25 KW/小时。</t>
  </si>
  <si>
    <t xml:space="preserve">                        投标单位：   （公章）</t>
  </si>
  <si>
    <r>
      <rPr>
        <sz val="10"/>
        <rFont val="宋体"/>
        <charset val="134"/>
      </rPr>
      <t xml:space="preserve">                           法定代表人（或委托代理人）：</t>
    </r>
    <r>
      <rPr>
        <u/>
        <sz val="10"/>
        <rFont val="宋体"/>
        <charset val="134"/>
      </rPr>
      <t xml:space="preserve">                     </t>
    </r>
    <r>
      <rPr>
        <sz val="10"/>
        <rFont val="宋体"/>
        <charset val="134"/>
      </rPr>
      <t xml:space="preserve">  （签名或盖章）</t>
    </r>
  </si>
  <si>
    <t>分类分项工程量清单计价表1-2</t>
  </si>
  <si>
    <t>计量单位：</t>
  </si>
  <si>
    <t>压缩机组</t>
  </si>
  <si>
    <t>20匹V型，YBF4H-20-2ZR</t>
  </si>
  <si>
    <t>蒸发器</t>
  </si>
  <si>
    <t>DD100，550*3</t>
  </si>
  <si>
    <t>个</t>
  </si>
  <si>
    <t>化霜控制箱</t>
  </si>
  <si>
    <t xml:space="preserve">微型，FYZ200 </t>
  </si>
  <si>
    <t>膨胀阀</t>
  </si>
  <si>
    <t xml:space="preserve">FYZ200 </t>
  </si>
  <si>
    <t>铜管</t>
  </si>
  <si>
    <t>直径19、42mm</t>
  </si>
  <si>
    <t>电缆电线</t>
  </si>
  <si>
    <t>6*3+1</t>
  </si>
  <si>
    <t>阀门管件</t>
  </si>
  <si>
    <t>19 42</t>
  </si>
  <si>
    <t>冷冻机油</t>
  </si>
  <si>
    <t>3GS</t>
  </si>
  <si>
    <t>R22</t>
  </si>
  <si>
    <t>电路电缆防爆照明</t>
  </si>
  <si>
    <t>LTD冷库专用</t>
  </si>
  <si>
    <t>辅材</t>
  </si>
  <si>
    <t>钢材吊筋底座保温等</t>
  </si>
  <si>
    <t>注：1、本表单价为全费用综合单价(含设备费、材料费、安装费、运输费、人工费、机械费、管理费、利润、规费、税金、临时设施、安全文明施工费等完成项目的全部费用)。
   2、制冷压缩机组30P，冷库温度：-18℃，机组电压：380V/50HZ，设备电耗：冷库功率25 KW/小时。</t>
  </si>
  <si>
    <t xml:space="preserve">                         投标单位：   （公章）</t>
  </si>
  <si>
    <t>双店镇西池村冷库建设项目（连体冷冻库）</t>
  </si>
  <si>
    <t>分类分项工程量清单计价表</t>
  </si>
  <si>
    <t>外形尺寸：23*10*4.5m</t>
  </si>
  <si>
    <t>直径4222</t>
  </si>
  <si>
    <t>吊顶铝排</t>
  </si>
  <si>
    <t>平方</t>
  </si>
  <si>
    <t>热氟化霜阀</t>
  </si>
  <si>
    <t>平移门，规格2.5m×2.0m</t>
  </si>
  <si>
    <t>地面冷库喷涂</t>
  </si>
  <si>
    <t>聚氨酯喷涂4厘米厚</t>
  </si>
  <si>
    <t>立方</t>
  </si>
  <si>
    <t>地面保温板</t>
  </si>
  <si>
    <t>挤塑板厚度8厘米</t>
  </si>
  <si>
    <t>安装辅材  库板发泡阴阳角</t>
  </si>
  <si>
    <t>吊筋支架，铆钉庖丁螺丝</t>
  </si>
  <si>
    <t>其它</t>
  </si>
  <si>
    <t>拆除</t>
  </si>
  <si>
    <t>厂房内原设备</t>
  </si>
  <si>
    <t>砼地坪</t>
  </si>
  <si>
    <t>C30砼，厚度15cm，含基层清理</t>
  </si>
  <si>
    <t>五</t>
  </si>
  <si>
    <t>注：1、本表单价为全费用综合单价(含设备费、材料费、安装费、运输费、人工费、机械费、管理费、利润、规费、税金、临时设施、安全文明施工费等完成项目的全部费用)。
   2、制冷压缩机组30P，冷库温度：-20℃，机组电压：380V/50HZ，设备电耗：冷库功率25 KW/小时。</t>
  </si>
  <si>
    <t xml:space="preserve"> 投标单位：  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</si>
</sst>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  <numFmt numFmtId="179" formatCode="0.00_);[Red]\(0.00\)"/>
    <numFmt numFmtId="180" formatCode="0.0_ "/>
    <numFmt numFmtId="181" formatCode="0_);[Red]\(0\)"/>
    <numFmt numFmtId="182" formatCode="[DBNum1][$-804]yyyy&quot;年&quot;m&quot;月&quot;d&quot;日&quot;;@"/>
    <numFmt numFmtId="183" formatCode="0.000_ ;\-0.000;;"/>
    <numFmt numFmtId="184" formatCode="0.00_ ;\-0.00;;"/>
    <numFmt numFmtId="185" formatCode="[DBNum2][$RMB]General;[Red][DBNum2][$RMB]General"/>
  </numFmts>
  <fonts count="4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20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0"/>
      <color rgb="FF0C0C0C"/>
      <name val="宋体"/>
      <charset val="134"/>
    </font>
    <font>
      <b/>
      <sz val="10"/>
      <color rgb="FF0C0C0C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22"/>
      <color indexed="8"/>
      <name val="宋体"/>
      <charset val="134"/>
    </font>
    <font>
      <b/>
      <sz val="36"/>
      <color indexed="8"/>
      <name val="宋体"/>
      <charset val="134"/>
    </font>
    <font>
      <sz val="12"/>
      <color indexed="8"/>
      <name val="宋体"/>
      <charset val="134"/>
    </font>
    <font>
      <u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43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vertical="center" wrapText="1"/>
    </xf>
    <xf numFmtId="0" fontId="4" fillId="0" borderId="0" xfId="0" applyFont="1" applyFill="1" applyBorder="1" applyAlignment="1"/>
    <xf numFmtId="176" fontId="3" fillId="0" borderId="0" xfId="49" applyNumberFormat="1" applyFont="1" applyFill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top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76" fontId="7" fillId="0" borderId="1" xfId="51" applyNumberFormat="1" applyFont="1" applyFill="1" applyBorder="1" applyAlignment="1">
      <alignment horizontal="right" vertical="center"/>
    </xf>
    <xf numFmtId="180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left" vertical="center" wrapText="1"/>
    </xf>
    <xf numFmtId="181" fontId="7" fillId="0" borderId="1" xfId="0" applyNumberFormat="1" applyFont="1" applyFill="1" applyBorder="1" applyAlignment="1">
      <alignment horizontal="left" vertical="center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left" vertical="center" wrapText="1"/>
    </xf>
    <xf numFmtId="181" fontId="7" fillId="0" borderId="4" xfId="0" applyNumberFormat="1" applyFont="1" applyFill="1" applyBorder="1" applyAlignment="1">
      <alignment horizontal="left" vertical="center"/>
    </xf>
    <xf numFmtId="181" fontId="7" fillId="0" borderId="4" xfId="0" applyNumberFormat="1" applyFont="1" applyFill="1" applyBorder="1" applyAlignment="1">
      <alignment horizontal="center" vertical="center"/>
    </xf>
    <xf numFmtId="0" fontId="4" fillId="0" borderId="0" xfId="49" applyFont="1" applyFill="1" applyAlignment="1">
      <alignment horizontal="right" vertical="center"/>
    </xf>
    <xf numFmtId="0" fontId="4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/>
    </xf>
    <xf numFmtId="176" fontId="4" fillId="0" borderId="0" xfId="49" applyNumberFormat="1" applyFont="1" applyFill="1" applyAlignment="1">
      <alignment horizontal="right" vertical="center"/>
    </xf>
    <xf numFmtId="0" fontId="4" fillId="0" borderId="0" xfId="49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82" fontId="4" fillId="0" borderId="0" xfId="49" applyNumberFormat="1" applyFont="1" applyFill="1" applyAlignment="1">
      <alignment horizontal="center" vertical="center"/>
    </xf>
    <xf numFmtId="182" fontId="4" fillId="0" borderId="0" xfId="49" applyNumberFormat="1" applyFont="1" applyFill="1" applyAlignment="1">
      <alignment horizontal="right" vertical="center"/>
    </xf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vertical="center" wrapText="1"/>
    </xf>
    <xf numFmtId="176" fontId="5" fillId="0" borderId="0" xfId="49" applyNumberFormat="1" applyFont="1" applyFill="1" applyAlignment="1">
      <alignment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177" fontId="5" fillId="0" borderId="5" xfId="49" applyNumberFormat="1" applyFont="1" applyFill="1" applyBorder="1" applyAlignment="1">
      <alignment horizontal="center" vertical="center" wrapText="1"/>
    </xf>
    <xf numFmtId="176" fontId="5" fillId="0" borderId="6" xfId="49" applyNumberFormat="1" applyFont="1" applyFill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center" vertical="center"/>
    </xf>
    <xf numFmtId="0" fontId="7" fillId="0" borderId="8" xfId="49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top" wrapText="1"/>
    </xf>
    <xf numFmtId="0" fontId="12" fillId="0" borderId="7" xfId="0" applyFont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center" vertical="center"/>
    </xf>
    <xf numFmtId="0" fontId="13" fillId="0" borderId="9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left" vertical="center"/>
    </xf>
    <xf numFmtId="181" fontId="7" fillId="0" borderId="2" xfId="0" applyNumberFormat="1" applyFont="1" applyFill="1" applyBorder="1" applyAlignment="1">
      <alignment horizontal="center" vertical="center"/>
    </xf>
    <xf numFmtId="0" fontId="14" fillId="0" borderId="0" xfId="49" applyFont="1" applyFill="1">
      <alignment vertical="center"/>
    </xf>
    <xf numFmtId="0" fontId="14" fillId="0" borderId="0" xfId="49" applyFont="1" applyFill="1" applyAlignment="1">
      <alignment horizontal="left" vertical="center"/>
    </xf>
    <xf numFmtId="0" fontId="14" fillId="0" borderId="0" xfId="54" applyFont="1" applyFill="1" applyAlignment="1">
      <alignment horizontal="left" vertical="center"/>
    </xf>
    <xf numFmtId="176" fontId="14" fillId="0" borderId="0" xfId="49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49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54" applyAlignment="1">
      <alignment horizontal="left" vertical="center"/>
    </xf>
    <xf numFmtId="176" fontId="0" fillId="0" borderId="0" xfId="49" applyNumberFormat="1">
      <alignment vertical="center"/>
    </xf>
    <xf numFmtId="0" fontId="0" fillId="0" borderId="0" xfId="49" applyAlignment="1">
      <alignment horizontal="left" vertical="center"/>
    </xf>
    <xf numFmtId="0" fontId="0" fillId="0" borderId="0" xfId="54">
      <alignment vertical="center"/>
    </xf>
    <xf numFmtId="0" fontId="8" fillId="0" borderId="3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7" fillId="0" borderId="0" xfId="49" applyFont="1" applyFill="1">
      <alignment vertical="center"/>
    </xf>
    <xf numFmtId="0" fontId="7" fillId="0" borderId="0" xfId="49" applyFont="1" applyFill="1" applyAlignment="1">
      <alignment horizontal="left" vertical="center"/>
    </xf>
    <xf numFmtId="0" fontId="7" fillId="0" borderId="0" xfId="54" applyFont="1" applyFill="1" applyAlignment="1">
      <alignment horizontal="left" vertical="center"/>
    </xf>
    <xf numFmtId="176" fontId="7" fillId="0" borderId="0" xfId="49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83" fontId="2" fillId="0" borderId="0" xfId="0" applyNumberFormat="1" applyFont="1" applyFill="1" applyBorder="1" applyAlignment="1">
      <alignment horizontal="center" vertical="center" wrapText="1"/>
    </xf>
    <xf numFmtId="18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84" fontId="1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84" fontId="11" fillId="0" borderId="0" xfId="0" applyNumberFormat="1" applyFont="1" applyFill="1" applyBorder="1" applyAlignment="1">
      <alignment horizontal="center" vertical="center" wrapText="1"/>
    </xf>
    <xf numFmtId="0" fontId="16" fillId="0" borderId="1" xfId="49" applyNumberFormat="1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176" fontId="17" fillId="0" borderId="1" xfId="49" applyNumberFormat="1" applyFont="1" applyBorder="1" applyAlignment="1">
      <alignment horizontal="center" vertical="center" wrapText="1"/>
    </xf>
    <xf numFmtId="179" fontId="17" fillId="0" borderId="1" xfId="49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176" fontId="17" fillId="0" borderId="1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176" fontId="17" fillId="0" borderId="7" xfId="49" applyNumberFormat="1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176" fontId="16" fillId="0" borderId="7" xfId="49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183" fontId="4" fillId="0" borderId="0" xfId="49" applyNumberFormat="1" applyFont="1" applyFill="1" applyAlignment="1">
      <alignment horizontal="center" vertical="center" wrapText="1"/>
    </xf>
    <xf numFmtId="184" fontId="4" fillId="0" borderId="0" xfId="49" applyNumberFormat="1" applyFont="1" applyFill="1" applyAlignment="1">
      <alignment horizontal="center" vertical="center" wrapText="1"/>
    </xf>
    <xf numFmtId="182" fontId="4" fillId="0" borderId="0" xfId="49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83" fontId="4" fillId="0" borderId="0" xfId="0" applyNumberFormat="1" applyFont="1" applyFill="1" applyBorder="1" applyAlignment="1">
      <alignment horizontal="center" vertical="center" wrapText="1"/>
    </xf>
    <xf numFmtId="184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19" fillId="0" borderId="0" xfId="0" applyFont="1" applyFill="1" applyAlignment="1"/>
    <xf numFmtId="0" fontId="20" fillId="0" borderId="0" xfId="0" applyFont="1" applyFill="1" applyAlignment="1">
      <alignment horizontal="center" wrapText="1" readingOrder="1"/>
    </xf>
    <xf numFmtId="0" fontId="2" fillId="0" borderId="0" xfId="0" applyFont="1" applyFill="1" applyBorder="1" applyAlignment="1">
      <alignment vertical="top"/>
    </xf>
    <xf numFmtId="0" fontId="21" fillId="0" borderId="0" xfId="0" applyFont="1" applyFill="1" applyAlignment="1">
      <alignment horizontal="center" vertical="center" readingOrder="1"/>
    </xf>
    <xf numFmtId="0" fontId="2" fillId="0" borderId="0" xfId="0" applyFont="1" applyFill="1" applyAlignment="1">
      <alignment vertical="top"/>
    </xf>
    <xf numFmtId="0" fontId="22" fillId="0" borderId="0" xfId="0" applyFont="1" applyFill="1" applyAlignment="1">
      <alignment readingOrder="1"/>
    </xf>
    <xf numFmtId="0" fontId="23" fillId="0" borderId="12" xfId="0" applyFont="1" applyFill="1" applyBorder="1" applyAlignment="1">
      <alignment readingOrder="1"/>
    </xf>
    <xf numFmtId="2" fontId="23" fillId="0" borderId="12" xfId="0" applyNumberFormat="1" applyFont="1" applyFill="1" applyBorder="1" applyAlignment="1">
      <alignment wrapText="1" readingOrder="1"/>
    </xf>
    <xf numFmtId="2" fontId="23" fillId="0" borderId="13" xfId="0" applyNumberFormat="1" applyFont="1" applyFill="1" applyBorder="1" applyAlignment="1">
      <alignment wrapText="1" readingOrder="1"/>
    </xf>
    <xf numFmtId="0" fontId="22" fillId="0" borderId="0" xfId="0" applyFont="1" applyFill="1" applyAlignment="1">
      <alignment horizontal="right" readingOrder="1"/>
    </xf>
    <xf numFmtId="185" fontId="22" fillId="0" borderId="13" xfId="0" applyNumberFormat="1" applyFont="1" applyFill="1" applyBorder="1" applyAlignment="1">
      <alignment horizontal="center" wrapText="1" readingOrder="1"/>
    </xf>
    <xf numFmtId="0" fontId="2" fillId="0" borderId="14" xfId="0" applyFont="1" applyFill="1" applyBorder="1" applyAlignment="1">
      <alignment vertical="top"/>
    </xf>
    <xf numFmtId="0" fontId="22" fillId="0" borderId="0" xfId="0" applyFont="1" applyFill="1" applyAlignment="1">
      <alignment horizontal="left" readingOrder="1"/>
    </xf>
    <xf numFmtId="0" fontId="22" fillId="0" borderId="12" xfId="0" applyFont="1" applyFill="1" applyBorder="1" applyAlignment="1">
      <alignment horizontal="center" wrapText="1" readingOrder="1"/>
    </xf>
    <xf numFmtId="0" fontId="22" fillId="0" borderId="0" xfId="0" applyFont="1" applyFill="1" applyBorder="1" applyAlignment="1">
      <alignment horizontal="center" vertical="center" readingOrder="1"/>
    </xf>
    <xf numFmtId="0" fontId="22" fillId="0" borderId="0" xfId="0" applyFont="1" applyFill="1" applyAlignment="1">
      <alignment horizontal="center" vertical="center" readingOrder="1"/>
    </xf>
    <xf numFmtId="0" fontId="22" fillId="0" borderId="0" xfId="0" applyFont="1" applyFill="1" applyAlignment="1">
      <alignment horizontal="left" wrapText="1" readingOrder="1"/>
    </xf>
    <xf numFmtId="14" fontId="22" fillId="0" borderId="0" xfId="0" applyNumberFormat="1" applyFont="1" applyFill="1" applyAlignment="1">
      <alignment horizontal="center" wrapText="1" readingOrder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7" xfId="50"/>
    <cellStyle name="常规 3" xfId="51"/>
    <cellStyle name="常规 5 2" xfId="52"/>
    <cellStyle name="常规 2 2 2" xfId="53"/>
    <cellStyle name="常规 5" xfId="54"/>
    <cellStyle name="常规 105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1243;&#36896;&#20215;&#19987;&#29992;\1EXCEL&#35745;&#31639;&#24037;&#31243;&#37327;&#38598;&#38182;\&#24037;&#31243;&#37327;&#35745;&#31639;&#27169;&#26495;&#36739;&#22909;&#30340;\&#23433;&#35013;&#24037;&#31243;&#24037;&#31243;&#37327;&#35745;&#31639;&#36739;&#22909;&#21487;&#20197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封面"/>
      <sheetName val="工程计算项目列表"/>
      <sheetName val="工程量计算表"/>
      <sheetName val="工程量汇总表"/>
      <sheetName val="作法及图集选用表"/>
      <sheetName val="使用说明"/>
      <sheetName val="常用辅助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4" workbookViewId="0">
      <selection activeCell="B9" sqref="B9"/>
    </sheetView>
  </sheetViews>
  <sheetFormatPr defaultColWidth="9" defaultRowHeight="14.25"/>
  <cols>
    <col min="1" max="1" width="1.775" style="134" customWidth="1"/>
    <col min="2" max="2" width="17.2166666666667" style="135" customWidth="1"/>
    <col min="3" max="3" width="8.10833333333333" style="134" customWidth="1"/>
    <col min="4" max="4" width="5.21666666666667" style="134" customWidth="1"/>
    <col min="5" max="5" width="3.44166666666667" style="134" customWidth="1"/>
    <col min="6" max="6" width="4.44166666666667" style="134" customWidth="1"/>
    <col min="7" max="7" width="0.883333333333333" style="134" customWidth="1"/>
    <col min="8" max="8" width="1.775" style="134" customWidth="1"/>
    <col min="9" max="9" width="8.88333333333333" style="134" customWidth="1"/>
    <col min="10" max="10" width="0.883333333333333" style="134" customWidth="1"/>
    <col min="11" max="11" width="0.775" style="134" customWidth="1"/>
    <col min="12" max="12" width="1.775" style="134" customWidth="1"/>
    <col min="13" max="13" width="23.625" style="134" customWidth="1"/>
    <col min="14" max="16" width="9" style="134"/>
    <col min="17" max="18" width="12.6666666666667" style="134"/>
    <col min="19" max="16384" width="9" style="134"/>
  </cols>
  <sheetData>
    <row r="1" s="134" customFormat="1" ht="0.75" customHeight="1" spans="1:13">
      <c r="A1" s="134" t="s">
        <v>0</v>
      </c>
      <c r="B1" s="135"/>
    </row>
    <row r="2" s="134" customFormat="1" ht="78.9" customHeight="1" spans="1:13">
      <c r="B2" s="136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="134" customFormat="1" ht="72" customHeight="1" spans="1:13">
      <c r="B3" s="135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="134" customFormat="1" ht="180.9" customHeight="1" spans="1:13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6" s="134" customFormat="1" spans="1:13">
      <c r="B6" s="135"/>
      <c r="E6" s="139"/>
      <c r="F6" s="139"/>
      <c r="G6" s="139"/>
      <c r="J6" s="139"/>
      <c r="K6" s="139"/>
      <c r="L6" s="139"/>
      <c r="M6" s="139"/>
    </row>
    <row r="7" s="134" customFormat="1" spans="1:13">
      <c r="B7" s="140" t="s">
        <v>3</v>
      </c>
      <c r="C7" s="141"/>
      <c r="D7" s="141"/>
      <c r="E7" s="142"/>
      <c r="F7" s="142"/>
      <c r="G7" s="143"/>
      <c r="H7" s="144" t="s">
        <v>4</v>
      </c>
      <c r="I7" s="144"/>
      <c r="J7" s="145"/>
      <c r="K7" s="145"/>
      <c r="L7" s="145"/>
      <c r="M7" s="145"/>
    </row>
    <row r="8" s="134" customFormat="1" ht="57" customHeight="1" spans="1:13">
      <c r="E8" s="137"/>
      <c r="F8" s="137"/>
      <c r="G8" s="146"/>
      <c r="J8" s="146"/>
      <c r="K8" s="146"/>
      <c r="L8" s="146"/>
      <c r="M8" s="146"/>
    </row>
    <row r="9" s="134" customFormat="1" spans="1:13">
      <c r="B9" s="147" t="s">
        <v>5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</row>
    <row r="10" s="134" customFormat="1" spans="1:13">
      <c r="C10" s="149" t="s">
        <v>6</v>
      </c>
      <c r="D10" s="149"/>
      <c r="E10" s="149"/>
      <c r="G10" s="150"/>
      <c r="H10" s="150"/>
      <c r="I10" s="150"/>
      <c r="J10" s="150"/>
    </row>
    <row r="11" s="134" customFormat="1" ht="42.9" customHeight="1"/>
    <row r="12" s="134" customFormat="1" ht="45" customHeight="1" spans="1:13">
      <c r="B12" s="151" t="s">
        <v>7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</row>
    <row r="13" s="134" customFormat="1" spans="1:13">
      <c r="C13" s="149" t="s">
        <v>8</v>
      </c>
      <c r="D13" s="149"/>
      <c r="E13" s="149"/>
      <c r="G13" s="150"/>
      <c r="H13" s="150"/>
      <c r="I13" s="150"/>
      <c r="J13" s="150"/>
    </row>
    <row r="14" s="134" customFormat="1" ht="48" customHeight="1"/>
    <row r="15" s="134" customFormat="1" spans="1:13">
      <c r="B15" s="147" t="s">
        <v>9</v>
      </c>
      <c r="C15" s="147"/>
      <c r="D15" s="152"/>
      <c r="E15" s="152"/>
      <c r="F15" s="152"/>
      <c r="I15" s="140"/>
      <c r="J15" s="140"/>
      <c r="K15" s="140"/>
      <c r="L15" s="140"/>
      <c r="M15" s="152"/>
    </row>
    <row r="16" s="134" customFormat="1"/>
    <row r="17" s="134" customFormat="1"/>
    <row r="18" s="134" customFormat="1"/>
    <row r="19" s="134" customFormat="1"/>
  </sheetData>
  <mergeCells count="12">
    <mergeCell ref="B2:M2"/>
    <mergeCell ref="A4:M4"/>
    <mergeCell ref="H7:I7"/>
    <mergeCell ref="J7:M7"/>
    <mergeCell ref="C9:M9"/>
    <mergeCell ref="C10:E10"/>
    <mergeCell ref="G10:J10"/>
    <mergeCell ref="C12:M12"/>
    <mergeCell ref="C13:E13"/>
    <mergeCell ref="G13:J13"/>
    <mergeCell ref="B15:C15"/>
    <mergeCell ref="D15:F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20" zoomScaleNormal="120" workbookViewId="0">
      <selection activeCell="C14" sqref="C14"/>
    </sheetView>
  </sheetViews>
  <sheetFormatPr defaultColWidth="8.75" defaultRowHeight="14.25"/>
  <cols>
    <col min="1" max="1" width="4.68333333333333" style="100" customWidth="1"/>
    <col min="2" max="2" width="17.8166666666667" style="100" customWidth="1"/>
    <col min="3" max="3" width="14.2666666666667" style="100" customWidth="1"/>
    <col min="4" max="4" width="6.875" style="100" customWidth="1"/>
    <col min="5" max="5" width="7.80833333333333" style="103" customWidth="1"/>
    <col min="6" max="6" width="12.3833333333333" style="104" customWidth="1"/>
    <col min="7" max="7" width="13.85" style="104" customWidth="1"/>
    <col min="8" max="8" width="9.275" style="100" customWidth="1"/>
    <col min="9" max="9" width="12.6333333333333" style="100"/>
    <col min="10" max="10" width="18.25" style="100"/>
    <col min="11" max="11" width="13.75" style="100"/>
    <col min="12" max="16384" width="8.75" style="100"/>
  </cols>
  <sheetData>
    <row r="1" s="100" customFormat="1" ht="51" customHeight="1" spans="1:11">
      <c r="A1" s="105" t="s">
        <v>1</v>
      </c>
      <c r="B1" s="105"/>
      <c r="C1" s="105"/>
      <c r="D1" s="105"/>
      <c r="E1" s="105"/>
      <c r="F1" s="106"/>
      <c r="G1" s="106"/>
      <c r="H1" s="105"/>
    </row>
    <row r="2" s="100" customFormat="1" ht="27.75" customHeight="1" spans="1:11">
      <c r="A2" s="107" t="s">
        <v>10</v>
      </c>
      <c r="B2" s="107"/>
      <c r="C2" s="107"/>
      <c r="D2" s="107"/>
      <c r="E2" s="107"/>
      <c r="F2" s="108"/>
      <c r="G2" s="108"/>
      <c r="H2" s="107"/>
    </row>
    <row r="3" s="100" customFormat="1" ht="31" customHeight="1" spans="1:11">
      <c r="A3" s="109" t="s">
        <v>11</v>
      </c>
      <c r="B3" s="109" t="s">
        <v>12</v>
      </c>
      <c r="C3" s="110" t="s">
        <v>13</v>
      </c>
      <c r="D3" s="110" t="s">
        <v>14</v>
      </c>
      <c r="E3" s="111" t="s">
        <v>15</v>
      </c>
      <c r="F3" s="112" t="s">
        <v>16</v>
      </c>
      <c r="G3" s="112" t="s">
        <v>17</v>
      </c>
      <c r="H3" s="113" t="s">
        <v>18</v>
      </c>
    </row>
    <row r="4" s="101" customFormat="1" ht="25" customHeight="1" spans="1:11">
      <c r="A4" s="114" t="s">
        <v>19</v>
      </c>
      <c r="B4" s="115" t="s">
        <v>20</v>
      </c>
      <c r="C4" s="115" t="s">
        <v>21</v>
      </c>
      <c r="D4" s="115" t="s">
        <v>22</v>
      </c>
      <c r="E4" s="116">
        <v>1</v>
      </c>
      <c r="F4" s="116"/>
      <c r="G4" s="116"/>
      <c r="H4" s="113"/>
    </row>
    <row r="5" s="101" customFormat="1" ht="25" customHeight="1" spans="1:11">
      <c r="A5" s="114" t="s">
        <v>23</v>
      </c>
      <c r="B5" s="115" t="s">
        <v>24</v>
      </c>
      <c r="C5" s="115" t="s">
        <v>25</v>
      </c>
      <c r="D5" s="115" t="s">
        <v>22</v>
      </c>
      <c r="E5" s="116">
        <v>1</v>
      </c>
      <c r="F5" s="116"/>
      <c r="G5" s="116"/>
      <c r="H5" s="113"/>
    </row>
    <row r="6" s="102" customFormat="1" ht="42" customHeight="1" spans="1:11">
      <c r="A6" s="117" t="s">
        <v>26</v>
      </c>
      <c r="B6" s="115" t="s">
        <v>27</v>
      </c>
      <c r="C6" s="115"/>
      <c r="D6" s="115" t="s">
        <v>28</v>
      </c>
      <c r="E6" s="116">
        <v>1</v>
      </c>
      <c r="F6" s="116"/>
      <c r="G6" s="116"/>
      <c r="H6" s="113"/>
    </row>
    <row r="7" s="102" customFormat="1" ht="25" customHeight="1" spans="1:11">
      <c r="A7" s="118"/>
      <c r="B7" s="115"/>
      <c r="C7" s="115"/>
      <c r="D7" s="115"/>
      <c r="E7" s="113"/>
      <c r="F7" s="119"/>
      <c r="G7" s="120"/>
      <c r="H7" s="113"/>
      <c r="I7" s="100"/>
      <c r="J7" s="100"/>
      <c r="K7" s="100"/>
    </row>
    <row r="8" s="100" customFormat="1" ht="27" customHeight="1" spans="1:11">
      <c r="A8" s="121"/>
      <c r="B8" s="122" t="s">
        <v>29</v>
      </c>
      <c r="C8" s="123"/>
      <c r="D8" s="123"/>
      <c r="E8" s="124"/>
      <c r="F8" s="124"/>
      <c r="G8" s="124"/>
      <c r="H8" s="113"/>
      <c r="J8" s="125"/>
    </row>
    <row r="9" s="100" customFormat="1" ht="56" customHeight="1" spans="1:11">
      <c r="A9" s="126" t="s">
        <v>30</v>
      </c>
      <c r="B9" s="126"/>
      <c r="C9" s="126"/>
      <c r="D9" s="126"/>
      <c r="E9" s="126"/>
      <c r="F9" s="126"/>
      <c r="G9" s="126"/>
      <c r="H9" s="126"/>
    </row>
    <row r="10" s="100" customFormat="1" spans="1:11">
      <c r="A10" s="127" t="s">
        <v>31</v>
      </c>
      <c r="B10" s="127"/>
      <c r="C10" s="127"/>
      <c r="D10" s="127"/>
      <c r="E10" s="128"/>
      <c r="F10" s="129"/>
      <c r="G10" s="129"/>
    </row>
    <row r="11" s="100" customFormat="1" spans="1:11">
      <c r="A11" s="127"/>
      <c r="B11" s="127"/>
      <c r="C11" s="127"/>
      <c r="D11" s="127"/>
      <c r="E11" s="128"/>
      <c r="F11" s="129"/>
      <c r="G11" s="129"/>
    </row>
    <row r="12" s="100" customFormat="1" spans="1:11">
      <c r="A12" s="127" t="s">
        <v>32</v>
      </c>
      <c r="B12" s="127"/>
      <c r="C12" s="127"/>
      <c r="D12" s="127"/>
      <c r="E12" s="128"/>
      <c r="F12" s="129"/>
      <c r="G12" s="129"/>
    </row>
    <row r="13" s="100" customFormat="1" spans="1:11">
      <c r="A13" s="127"/>
      <c r="B13" s="127"/>
      <c r="C13" s="130" t="s">
        <v>33</v>
      </c>
      <c r="D13" s="130"/>
      <c r="E13" s="128"/>
      <c r="F13" s="129"/>
      <c r="G13" s="129"/>
    </row>
    <row r="14" s="100" customFormat="1" spans="1:11">
      <c r="A14" s="131"/>
      <c r="B14" s="131"/>
      <c r="C14" s="131"/>
      <c r="D14" s="131"/>
      <c r="E14" s="132"/>
      <c r="F14" s="133"/>
      <c r="G14" s="133"/>
    </row>
  </sheetData>
  <mergeCells count="7">
    <mergeCell ref="A1:H1"/>
    <mergeCell ref="A2:H2"/>
    <mergeCell ref="B8:E8"/>
    <mergeCell ref="A9:H9"/>
    <mergeCell ref="A10:G10"/>
    <mergeCell ref="A12:G12"/>
    <mergeCell ref="C13:G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I32" sqref="I32"/>
    </sheetView>
  </sheetViews>
  <sheetFormatPr defaultColWidth="8.75" defaultRowHeight="14.25" outlineLevelCol="7"/>
  <cols>
    <col min="1" max="1" width="4.89166666666667" style="52" customWidth="1"/>
    <col min="2" max="2" width="20.725" style="5" customWidth="1"/>
    <col min="3" max="3" width="18.25" style="52" customWidth="1"/>
    <col min="4" max="4" width="6.88333333333333" style="52" customWidth="1"/>
    <col min="5" max="5" width="9.375" style="53" customWidth="1"/>
    <col min="6" max="6" width="12.5" style="4" customWidth="1"/>
    <col min="7" max="7" width="13.75" style="6" customWidth="1"/>
    <col min="8" max="16384" width="8.75" style="52"/>
  </cols>
  <sheetData>
    <row r="1" s="52" customFormat="1" ht="31" customHeight="1" spans="1:8">
      <c r="A1" s="2" t="str">
        <f>汇总表!A1</f>
        <v>双店镇西池村冷库建设项目</v>
      </c>
      <c r="B1" s="3"/>
      <c r="C1" s="2"/>
      <c r="D1" s="2"/>
      <c r="E1" s="2"/>
      <c r="F1" s="2"/>
      <c r="G1" s="2"/>
      <c r="H1" s="54"/>
    </row>
    <row r="2" s="52" customFormat="1" ht="14" customHeight="1" spans="1:8">
      <c r="A2" s="4" t="s">
        <v>34</v>
      </c>
      <c r="B2" s="5"/>
      <c r="C2" s="4"/>
      <c r="D2" s="4"/>
      <c r="E2" s="4"/>
      <c r="F2" s="4"/>
      <c r="G2" s="6"/>
      <c r="H2" s="54"/>
    </row>
    <row r="3" s="9" customFormat="1" ht="18" customHeight="1" spans="1:8">
      <c r="A3" s="55" t="s">
        <v>35</v>
      </c>
      <c r="B3" s="56"/>
      <c r="C3" s="56" t="s">
        <v>20</v>
      </c>
      <c r="D3" s="9" t="s">
        <v>36</v>
      </c>
      <c r="E3" s="55" t="s">
        <v>37</v>
      </c>
      <c r="F3" s="55"/>
      <c r="G3" s="57" t="s">
        <v>38</v>
      </c>
    </row>
    <row r="4" s="9" customFormat="1" ht="25" customHeight="1" spans="1:8">
      <c r="A4" s="11" t="s">
        <v>11</v>
      </c>
      <c r="B4" s="12" t="s">
        <v>12</v>
      </c>
      <c r="C4" s="13" t="s">
        <v>39</v>
      </c>
      <c r="D4" s="14" t="s">
        <v>14</v>
      </c>
      <c r="E4" s="15" t="s">
        <v>40</v>
      </c>
      <c r="F4" s="13" t="s">
        <v>41</v>
      </c>
      <c r="G4" s="16" t="s">
        <v>42</v>
      </c>
    </row>
    <row r="5" s="9" customFormat="1" ht="23" customHeight="1" spans="1:8">
      <c r="A5" s="17" t="s">
        <v>43</v>
      </c>
      <c r="B5" s="18" t="s">
        <v>44</v>
      </c>
      <c r="C5" s="19"/>
      <c r="D5" s="20"/>
      <c r="E5" s="15"/>
      <c r="F5" s="13"/>
      <c r="G5" s="16"/>
    </row>
    <row r="6" s="9" customFormat="1" ht="23" customHeight="1" spans="1:8">
      <c r="A6" s="21">
        <v>1</v>
      </c>
      <c r="B6" s="22" t="s">
        <v>45</v>
      </c>
      <c r="C6" s="23" t="s">
        <v>46</v>
      </c>
      <c r="D6" s="23" t="s">
        <v>28</v>
      </c>
      <c r="E6" s="24">
        <v>1</v>
      </c>
      <c r="F6" s="25"/>
      <c r="G6" s="16"/>
    </row>
    <row r="7" s="9" customFormat="1" ht="37" customHeight="1" spans="1:8">
      <c r="A7" s="21">
        <v>2</v>
      </c>
      <c r="B7" s="22" t="s">
        <v>47</v>
      </c>
      <c r="C7" s="23" t="s">
        <v>48</v>
      </c>
      <c r="D7" s="23" t="s">
        <v>49</v>
      </c>
      <c r="E7" s="24">
        <v>1</v>
      </c>
      <c r="F7" s="25"/>
      <c r="G7" s="16"/>
    </row>
    <row r="8" s="9" customFormat="1" ht="23" customHeight="1" spans="1:8">
      <c r="A8" s="21">
        <v>3</v>
      </c>
      <c r="B8" s="22" t="s">
        <v>50</v>
      </c>
      <c r="C8" s="91"/>
      <c r="D8" s="92" t="s">
        <v>28</v>
      </c>
      <c r="E8" s="24">
        <v>1</v>
      </c>
      <c r="F8" s="25"/>
      <c r="G8" s="16"/>
    </row>
    <row r="9" s="9" customFormat="1" ht="23" customHeight="1" spans="1:8">
      <c r="A9" s="27" t="s">
        <v>51</v>
      </c>
      <c r="B9" s="28" t="s">
        <v>52</v>
      </c>
      <c r="C9" s="66"/>
      <c r="D9" s="30"/>
      <c r="E9" s="31"/>
      <c r="F9" s="25"/>
      <c r="G9" s="16"/>
    </row>
    <row r="10" s="9" customFormat="1" ht="23" customHeight="1" spans="1:8">
      <c r="A10" s="21">
        <v>1</v>
      </c>
      <c r="B10" s="22" t="s">
        <v>53</v>
      </c>
      <c r="C10" s="23" t="s">
        <v>54</v>
      </c>
      <c r="D10" s="23" t="s">
        <v>55</v>
      </c>
      <c r="E10" s="24">
        <v>1</v>
      </c>
      <c r="F10" s="25"/>
      <c r="G10" s="16"/>
    </row>
    <row r="11" s="9" customFormat="1" ht="23" customHeight="1" spans="1:8">
      <c r="A11" s="21">
        <v>2</v>
      </c>
      <c r="B11" s="22" t="s">
        <v>56</v>
      </c>
      <c r="C11" s="91"/>
      <c r="D11" s="23" t="s">
        <v>28</v>
      </c>
      <c r="E11" s="24">
        <v>1</v>
      </c>
      <c r="F11" s="25"/>
      <c r="G11" s="16"/>
    </row>
    <row r="12" s="9" customFormat="1" ht="23" customHeight="1" spans="1:8">
      <c r="A12" s="21">
        <v>3</v>
      </c>
      <c r="B12" s="22" t="s">
        <v>57</v>
      </c>
      <c r="C12" s="91"/>
      <c r="D12" s="23" t="s">
        <v>49</v>
      </c>
      <c r="E12" s="24">
        <v>1</v>
      </c>
      <c r="F12" s="25"/>
      <c r="G12" s="16"/>
    </row>
    <row r="13" s="9" customFormat="1" ht="23" customHeight="1" spans="1:8">
      <c r="A13" s="21">
        <v>4</v>
      </c>
      <c r="B13" s="22" t="s">
        <v>58</v>
      </c>
      <c r="C13" s="91" t="s">
        <v>59</v>
      </c>
      <c r="D13" s="23" t="s">
        <v>49</v>
      </c>
      <c r="E13" s="24">
        <v>1</v>
      </c>
      <c r="F13" s="25"/>
      <c r="G13" s="16"/>
    </row>
    <row r="14" s="9" customFormat="1" ht="23" customHeight="1" spans="1:8">
      <c r="A14" s="21">
        <v>5</v>
      </c>
      <c r="B14" s="22" t="s">
        <v>60</v>
      </c>
      <c r="C14" s="91"/>
      <c r="D14" s="23" t="s">
        <v>55</v>
      </c>
      <c r="E14" s="93">
        <v>2</v>
      </c>
      <c r="F14" s="25"/>
      <c r="G14" s="16"/>
    </row>
    <row r="15" s="9" customFormat="1" ht="23" customHeight="1" spans="1:8">
      <c r="A15" s="21">
        <v>6</v>
      </c>
      <c r="B15" s="22" t="s">
        <v>61</v>
      </c>
      <c r="C15" s="23" t="s">
        <v>62</v>
      </c>
      <c r="D15" s="23" t="s">
        <v>63</v>
      </c>
      <c r="E15" s="24">
        <v>12</v>
      </c>
      <c r="F15" s="25"/>
      <c r="G15" s="16"/>
    </row>
    <row r="16" s="9" customFormat="1" ht="23" customHeight="1" spans="1:8">
      <c r="A16" s="27" t="s">
        <v>64</v>
      </c>
      <c r="B16" s="28" t="s">
        <v>65</v>
      </c>
      <c r="C16" s="66"/>
      <c r="D16" s="30"/>
      <c r="E16" s="31"/>
      <c r="F16" s="25"/>
      <c r="G16" s="16"/>
    </row>
    <row r="17" s="9" customFormat="1" ht="23" customHeight="1" spans="1:7">
      <c r="A17" s="21"/>
      <c r="B17" s="22" t="s">
        <v>66</v>
      </c>
      <c r="C17" s="23" t="s">
        <v>67</v>
      </c>
      <c r="D17" s="23" t="s">
        <v>68</v>
      </c>
      <c r="E17" s="24">
        <v>92</v>
      </c>
      <c r="F17" s="25"/>
      <c r="G17" s="16"/>
    </row>
    <row r="18" s="9" customFormat="1" ht="23" customHeight="1" spans="1:7">
      <c r="A18" s="21"/>
      <c r="B18" s="22" t="s">
        <v>69</v>
      </c>
      <c r="C18" s="91"/>
      <c r="D18" s="23" t="s">
        <v>70</v>
      </c>
      <c r="E18" s="24">
        <v>1</v>
      </c>
      <c r="F18" s="25"/>
      <c r="G18" s="16"/>
    </row>
    <row r="19" s="9" customFormat="1" ht="23" customHeight="1" spans="1:7">
      <c r="A19" s="21"/>
      <c r="B19" s="22" t="s">
        <v>71</v>
      </c>
      <c r="C19" s="23" t="s">
        <v>72</v>
      </c>
      <c r="D19" s="23" t="s">
        <v>73</v>
      </c>
      <c r="E19" s="24">
        <v>1</v>
      </c>
      <c r="F19" s="25"/>
      <c r="G19" s="16"/>
    </row>
    <row r="20" s="9" customFormat="1" ht="23" customHeight="1" spans="1:7">
      <c r="A20" s="21"/>
      <c r="B20" s="22" t="s">
        <v>74</v>
      </c>
      <c r="C20" s="91" t="s">
        <v>75</v>
      </c>
      <c r="D20" s="23" t="s">
        <v>55</v>
      </c>
      <c r="E20" s="24">
        <v>1</v>
      </c>
      <c r="F20" s="25"/>
      <c r="G20" s="16"/>
    </row>
    <row r="21" s="9" customFormat="1" ht="23" customHeight="1" spans="1:7">
      <c r="A21" s="27" t="s">
        <v>76</v>
      </c>
      <c r="B21" s="94" t="s">
        <v>77</v>
      </c>
      <c r="C21" s="95"/>
      <c r="D21" s="34" t="s">
        <v>28</v>
      </c>
      <c r="E21" s="35">
        <v>1</v>
      </c>
      <c r="F21" s="25">
        <v>10000</v>
      </c>
      <c r="G21" s="76">
        <v>10000</v>
      </c>
    </row>
    <row r="22" s="9" customFormat="1" ht="23" customHeight="1" spans="1:7">
      <c r="A22" s="36"/>
      <c r="B22" s="37" t="s">
        <v>78</v>
      </c>
      <c r="C22" s="37"/>
      <c r="D22" s="37"/>
      <c r="E22" s="38"/>
      <c r="F22" s="38"/>
      <c r="G22" s="38"/>
    </row>
    <row r="23" s="9" customFormat="1" ht="70" customHeight="1" spans="1:7">
      <c r="A23" s="40" t="s">
        <v>79</v>
      </c>
      <c r="B23" s="41"/>
      <c r="C23" s="41"/>
      <c r="D23" s="41"/>
      <c r="E23" s="42"/>
      <c r="F23" s="42"/>
      <c r="G23" s="42"/>
    </row>
    <row r="24" s="9" customFormat="1" ht="18" customHeight="1" spans="1:7">
      <c r="A24" s="43" t="s">
        <v>80</v>
      </c>
      <c r="B24" s="44"/>
      <c r="C24" s="43"/>
      <c r="D24" s="43"/>
      <c r="E24" s="43"/>
      <c r="F24" s="43"/>
      <c r="G24" s="46"/>
    </row>
    <row r="25" s="9" customFormat="1" ht="18" customHeight="1" spans="1:7">
      <c r="A25" s="47"/>
      <c r="B25" s="44"/>
      <c r="C25" s="47"/>
      <c r="D25" s="47"/>
      <c r="E25" s="47"/>
      <c r="F25" s="48"/>
      <c r="G25" s="49"/>
    </row>
    <row r="26" s="9" customFormat="1" ht="18" customHeight="1" spans="1:7">
      <c r="A26" s="43" t="s">
        <v>81</v>
      </c>
      <c r="B26" s="44"/>
      <c r="C26" s="43"/>
      <c r="D26" s="43"/>
      <c r="E26" s="43"/>
      <c r="F26" s="43"/>
      <c r="G26" s="46"/>
    </row>
    <row r="27" s="9" customFormat="1" ht="12" spans="1:7">
      <c r="A27" s="47"/>
      <c r="B27" s="44"/>
      <c r="C27" s="51" t="s">
        <v>33</v>
      </c>
      <c r="D27" s="51"/>
      <c r="E27" s="51"/>
      <c r="F27" s="51"/>
      <c r="G27" s="51"/>
    </row>
    <row r="28" s="9" customFormat="1" ht="12" spans="1:7">
      <c r="A28" s="96"/>
      <c r="B28" s="97"/>
      <c r="C28" s="98"/>
      <c r="D28" s="96"/>
      <c r="E28" s="99"/>
      <c r="F28" s="83"/>
      <c r="G28" s="84"/>
    </row>
    <row r="29" s="52" customFormat="1" spans="1:7">
      <c r="A29" s="85"/>
      <c r="B29" s="86"/>
      <c r="C29" s="87"/>
      <c r="D29" s="85"/>
      <c r="E29" s="88"/>
      <c r="F29" s="4"/>
      <c r="G29" s="6"/>
    </row>
    <row r="30" s="52" customFormat="1" spans="1:7">
      <c r="A30" s="85"/>
      <c r="B30" s="86"/>
      <c r="C30" s="87"/>
      <c r="D30" s="85"/>
      <c r="E30" s="88"/>
      <c r="F30" s="4"/>
      <c r="G30" s="6"/>
    </row>
    <row r="31" s="52" customFormat="1" spans="1:7">
      <c r="B31" s="5"/>
      <c r="C31" s="87"/>
      <c r="E31" s="53"/>
      <c r="F31" s="4"/>
      <c r="G31" s="6"/>
    </row>
    <row r="32" s="52" customFormat="1" spans="1:7">
      <c r="B32" s="89"/>
      <c r="C32" s="87"/>
      <c r="E32" s="53"/>
      <c r="F32" s="4"/>
      <c r="G32" s="6"/>
    </row>
    <row r="33" s="52" customFormat="1" spans="2:7">
      <c r="B33" s="89"/>
      <c r="C33" s="87"/>
      <c r="E33" s="53"/>
      <c r="F33" s="4"/>
      <c r="G33" s="6"/>
    </row>
    <row r="34" s="52" customFormat="1" spans="2:7">
      <c r="B34" s="89"/>
      <c r="C34" s="87"/>
      <c r="E34" s="53"/>
      <c r="F34" s="4"/>
      <c r="G34" s="6"/>
    </row>
    <row r="35" s="52" customFormat="1" spans="2:7">
      <c r="B35" s="89"/>
      <c r="C35" s="87"/>
      <c r="E35" s="53"/>
      <c r="F35" s="4"/>
      <c r="G35" s="6"/>
    </row>
    <row r="36" s="52" customFormat="1" spans="2:7">
      <c r="B36" s="89"/>
      <c r="C36" s="87"/>
      <c r="E36" s="53"/>
      <c r="F36" s="4"/>
      <c r="G36" s="6"/>
    </row>
    <row r="37" s="52" customFormat="1" spans="2:7">
      <c r="B37" s="89"/>
      <c r="C37" s="87"/>
      <c r="E37" s="53"/>
      <c r="F37" s="4"/>
      <c r="G37" s="6"/>
    </row>
    <row r="38" s="52" customFormat="1" spans="2:7">
      <c r="B38" s="89"/>
      <c r="C38" s="90"/>
      <c r="E38" s="53"/>
      <c r="F38" s="4"/>
      <c r="G38" s="6"/>
    </row>
    <row r="39" s="52" customFormat="1" spans="2:7">
      <c r="B39" s="89"/>
      <c r="C39" s="90"/>
      <c r="E39" s="53"/>
      <c r="F39" s="4"/>
      <c r="G39" s="6"/>
    </row>
    <row r="40" s="52" customFormat="1" spans="2:7">
      <c r="B40" s="89"/>
      <c r="C40" s="90"/>
      <c r="E40" s="53"/>
      <c r="F40" s="4"/>
      <c r="G40" s="6"/>
    </row>
    <row r="41" s="52" customFormat="1" spans="2:7">
      <c r="B41" s="89"/>
      <c r="C41" s="90"/>
      <c r="E41" s="53"/>
      <c r="F41" s="4"/>
      <c r="G41" s="6"/>
    </row>
    <row r="42" s="52" customFormat="1" spans="2:7">
      <c r="B42" s="5"/>
      <c r="C42" s="90"/>
      <c r="E42" s="53"/>
      <c r="F42" s="4"/>
      <c r="G42" s="6"/>
    </row>
    <row r="43" s="52" customFormat="1" spans="2:7">
      <c r="B43" s="5"/>
      <c r="C43" s="90"/>
      <c r="E43" s="53"/>
      <c r="F43" s="4"/>
      <c r="G43" s="6"/>
    </row>
  </sheetData>
  <mergeCells count="8">
    <mergeCell ref="A1:G1"/>
    <mergeCell ref="A2:G2"/>
    <mergeCell ref="A3:B3"/>
    <mergeCell ref="E3:F3"/>
    <mergeCell ref="A23:G23"/>
    <mergeCell ref="A24:G24"/>
    <mergeCell ref="A26:G26"/>
    <mergeCell ref="C27:G2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9" sqref="K9"/>
    </sheetView>
  </sheetViews>
  <sheetFormatPr defaultColWidth="8.75" defaultRowHeight="14.25" outlineLevelCol="7"/>
  <cols>
    <col min="1" max="1" width="4.89166666666667" style="52" customWidth="1"/>
    <col min="2" max="2" width="12.25" style="5" customWidth="1"/>
    <col min="3" max="3" width="22.125" style="52" customWidth="1"/>
    <col min="4" max="4" width="6.88333333333333" style="52" customWidth="1"/>
    <col min="5" max="5" width="10.25" style="53" customWidth="1"/>
    <col min="6" max="6" width="14.0833333333333" style="4" customWidth="1"/>
    <col min="7" max="7" width="15.75" style="6" customWidth="1"/>
    <col min="8" max="16384" width="8.75" style="52"/>
  </cols>
  <sheetData>
    <row r="1" s="52" customFormat="1" ht="31" customHeight="1" spans="1:8">
      <c r="A1" s="2" t="str">
        <f>汇总表!A1</f>
        <v>双店镇西池村冷库建设项目</v>
      </c>
      <c r="B1" s="3"/>
      <c r="C1" s="2"/>
      <c r="D1" s="2"/>
      <c r="E1" s="2"/>
      <c r="F1" s="2"/>
      <c r="G1" s="2"/>
      <c r="H1" s="54"/>
    </row>
    <row r="2" s="52" customFormat="1" ht="14" customHeight="1" spans="1:8">
      <c r="A2" s="4" t="s">
        <v>82</v>
      </c>
      <c r="B2" s="5"/>
      <c r="C2" s="4"/>
      <c r="D2" s="4"/>
      <c r="E2" s="4"/>
      <c r="F2" s="4"/>
      <c r="G2" s="6"/>
      <c r="H2" s="54"/>
    </row>
    <row r="3" s="9" customFormat="1" ht="18" customHeight="1" spans="1:8">
      <c r="A3" s="55" t="s">
        <v>35</v>
      </c>
      <c r="B3" s="56"/>
      <c r="C3" s="56" t="s">
        <v>27</v>
      </c>
      <c r="D3" s="9" t="s">
        <v>36</v>
      </c>
      <c r="E3" s="55"/>
      <c r="F3" s="55"/>
      <c r="G3" s="57" t="s">
        <v>83</v>
      </c>
    </row>
    <row r="4" s="9" customFormat="1" ht="25" customHeight="1" spans="1:8">
      <c r="A4" s="11" t="s">
        <v>11</v>
      </c>
      <c r="B4" s="12" t="s">
        <v>12</v>
      </c>
      <c r="C4" s="13" t="s">
        <v>39</v>
      </c>
      <c r="D4" s="14" t="s">
        <v>14</v>
      </c>
      <c r="E4" s="15" t="s">
        <v>40</v>
      </c>
      <c r="F4" s="13" t="s">
        <v>41</v>
      </c>
      <c r="G4" s="16" t="s">
        <v>42</v>
      </c>
    </row>
    <row r="5" s="9" customFormat="1" ht="23" customHeight="1" spans="1:8">
      <c r="A5" s="11" t="s">
        <v>43</v>
      </c>
      <c r="B5" s="58" t="s">
        <v>44</v>
      </c>
      <c r="C5" s="59"/>
      <c r="D5" s="60"/>
      <c r="E5" s="61"/>
      <c r="F5" s="62"/>
      <c r="G5" s="16"/>
    </row>
    <row r="6" s="9" customFormat="1" ht="23" customHeight="1" spans="1:8">
      <c r="A6" s="63">
        <v>1</v>
      </c>
      <c r="B6" s="64" t="s">
        <v>84</v>
      </c>
      <c r="C6" s="65" t="s">
        <v>85</v>
      </c>
      <c r="D6" s="65" t="s">
        <v>55</v>
      </c>
      <c r="E6" s="65">
        <v>2</v>
      </c>
      <c r="F6" s="62"/>
      <c r="G6" s="16"/>
    </row>
    <row r="7" s="9" customFormat="1" ht="23" customHeight="1" spans="1:8">
      <c r="A7" s="63">
        <v>2</v>
      </c>
      <c r="B7" s="64" t="s">
        <v>86</v>
      </c>
      <c r="C7" s="65" t="s">
        <v>87</v>
      </c>
      <c r="D7" s="65" t="s">
        <v>88</v>
      </c>
      <c r="E7" s="65">
        <v>2</v>
      </c>
      <c r="F7" s="62"/>
      <c r="G7" s="16"/>
    </row>
    <row r="8" s="9" customFormat="1" ht="23" customHeight="1" spans="1:8">
      <c r="A8" s="63" t="s">
        <v>51</v>
      </c>
      <c r="B8" s="28" t="s">
        <v>52</v>
      </c>
      <c r="C8" s="66"/>
      <c r="D8" s="30"/>
      <c r="E8" s="31"/>
      <c r="F8" s="62"/>
      <c r="G8" s="16"/>
    </row>
    <row r="9" s="9" customFormat="1" ht="23" customHeight="1" spans="1:8">
      <c r="A9" s="63">
        <v>1</v>
      </c>
      <c r="B9" s="67" t="s">
        <v>89</v>
      </c>
      <c r="C9" s="65" t="s">
        <v>90</v>
      </c>
      <c r="D9" s="65" t="s">
        <v>88</v>
      </c>
      <c r="E9" s="65">
        <v>2</v>
      </c>
      <c r="F9" s="62"/>
      <c r="G9" s="16"/>
    </row>
    <row r="10" s="9" customFormat="1" ht="23" customHeight="1" spans="1:8">
      <c r="A10" s="63">
        <v>2</v>
      </c>
      <c r="B10" s="67" t="s">
        <v>91</v>
      </c>
      <c r="C10" s="65" t="s">
        <v>92</v>
      </c>
      <c r="D10" s="65" t="s">
        <v>88</v>
      </c>
      <c r="E10" s="65">
        <v>4</v>
      </c>
      <c r="F10" s="62"/>
      <c r="G10" s="16"/>
    </row>
    <row r="11" s="9" customFormat="1" ht="23" customHeight="1" spans="1:8">
      <c r="A11" s="63">
        <v>3</v>
      </c>
      <c r="B11" s="67" t="s">
        <v>93</v>
      </c>
      <c r="C11" s="65" t="s">
        <v>94</v>
      </c>
      <c r="D11" s="65" t="s">
        <v>28</v>
      </c>
      <c r="E11" s="65">
        <v>1</v>
      </c>
      <c r="F11" s="62"/>
      <c r="G11" s="16"/>
    </row>
    <row r="12" s="9" customFormat="1" ht="23" customHeight="1" spans="1:8">
      <c r="A12" s="63">
        <v>4</v>
      </c>
      <c r="B12" s="67" t="s">
        <v>95</v>
      </c>
      <c r="C12" s="65" t="s">
        <v>96</v>
      </c>
      <c r="D12" s="65" t="s">
        <v>28</v>
      </c>
      <c r="E12" s="65">
        <v>1</v>
      </c>
      <c r="F12" s="62"/>
      <c r="G12" s="16"/>
    </row>
    <row r="13" s="9" customFormat="1" ht="23" customHeight="1" spans="1:8">
      <c r="A13" s="63">
        <v>5</v>
      </c>
      <c r="B13" s="67" t="s">
        <v>97</v>
      </c>
      <c r="C13" s="68" t="s">
        <v>98</v>
      </c>
      <c r="D13" s="65" t="s">
        <v>28</v>
      </c>
      <c r="E13" s="65">
        <v>1</v>
      </c>
      <c r="F13" s="62"/>
      <c r="G13" s="16"/>
    </row>
    <row r="14" s="9" customFormat="1" ht="23" customHeight="1" spans="1:8">
      <c r="A14" s="63">
        <v>6</v>
      </c>
      <c r="B14" s="69" t="s">
        <v>99</v>
      </c>
      <c r="C14" s="65" t="s">
        <v>100</v>
      </c>
      <c r="D14" s="70" t="s">
        <v>28</v>
      </c>
      <c r="E14" s="65">
        <v>1</v>
      </c>
      <c r="F14" s="62"/>
      <c r="G14" s="16"/>
    </row>
    <row r="15" s="9" customFormat="1" ht="23" customHeight="1" spans="1:8">
      <c r="A15" s="63">
        <v>7</v>
      </c>
      <c r="B15" s="69" t="s">
        <v>61</v>
      </c>
      <c r="C15" s="65" t="s">
        <v>101</v>
      </c>
      <c r="D15" s="70" t="s">
        <v>63</v>
      </c>
      <c r="E15" s="65">
        <v>3</v>
      </c>
      <c r="F15" s="62"/>
      <c r="G15" s="16"/>
    </row>
    <row r="16" s="9" customFormat="1" ht="32" customHeight="1" spans="1:8">
      <c r="A16" s="63">
        <v>8</v>
      </c>
      <c r="B16" s="69" t="s">
        <v>102</v>
      </c>
      <c r="C16" s="65" t="s">
        <v>103</v>
      </c>
      <c r="D16" s="70" t="s">
        <v>28</v>
      </c>
      <c r="E16" s="65">
        <v>4</v>
      </c>
      <c r="F16" s="62"/>
      <c r="G16" s="16"/>
    </row>
    <row r="17" s="9" customFormat="1" ht="23" customHeight="1" spans="1:7">
      <c r="A17" s="63">
        <v>9</v>
      </c>
      <c r="B17" s="69" t="s">
        <v>104</v>
      </c>
      <c r="C17" s="65" t="s">
        <v>105</v>
      </c>
      <c r="D17" s="70" t="s">
        <v>28</v>
      </c>
      <c r="E17" s="65">
        <v>1</v>
      </c>
      <c r="F17" s="62"/>
      <c r="G17" s="16"/>
    </row>
    <row r="18" s="9" customFormat="1" ht="23" customHeight="1" spans="1:7">
      <c r="A18" s="71" t="s">
        <v>64</v>
      </c>
      <c r="B18" s="72" t="s">
        <v>77</v>
      </c>
      <c r="C18" s="73"/>
      <c r="D18" s="74" t="s">
        <v>28</v>
      </c>
      <c r="E18" s="75">
        <v>1</v>
      </c>
      <c r="F18" s="62">
        <v>5000</v>
      </c>
      <c r="G18" s="76">
        <v>5000</v>
      </c>
    </row>
    <row r="19" s="9" customFormat="1" ht="23" customHeight="1" spans="1:7">
      <c r="A19" s="36"/>
      <c r="B19" s="77" t="s">
        <v>78</v>
      </c>
      <c r="C19" s="77"/>
      <c r="D19" s="77"/>
      <c r="E19" s="78"/>
      <c r="F19" s="38"/>
      <c r="G19" s="38"/>
    </row>
    <row r="20" s="9" customFormat="1" ht="75" customHeight="1" spans="1:7">
      <c r="A20" s="40" t="s">
        <v>106</v>
      </c>
      <c r="B20" s="41"/>
      <c r="C20" s="41"/>
      <c r="D20" s="41"/>
      <c r="E20" s="42"/>
      <c r="F20" s="42"/>
      <c r="G20" s="42"/>
    </row>
    <row r="21" s="9" customFormat="1" ht="18" customHeight="1" spans="1:7">
      <c r="A21" s="43" t="s">
        <v>107</v>
      </c>
      <c r="B21" s="44"/>
      <c r="C21" s="43"/>
      <c r="D21" s="43"/>
      <c r="E21" s="43"/>
      <c r="F21" s="43"/>
      <c r="G21" s="46"/>
    </row>
    <row r="22" s="9" customFormat="1" ht="18" customHeight="1" spans="1:7">
      <c r="A22" s="47"/>
      <c r="B22" s="44"/>
      <c r="C22" s="47"/>
      <c r="D22" s="47"/>
      <c r="E22" s="47"/>
      <c r="F22" s="48"/>
      <c r="G22" s="49"/>
    </row>
    <row r="23" s="9" customFormat="1" ht="18" customHeight="1" spans="1:7">
      <c r="A23" s="43" t="s">
        <v>81</v>
      </c>
      <c r="B23" s="44"/>
      <c r="C23" s="43"/>
      <c r="D23" s="43"/>
      <c r="E23" s="43"/>
      <c r="F23" s="43"/>
      <c r="G23" s="46"/>
    </row>
    <row r="24" s="9" customFormat="1" ht="12" spans="1:7">
      <c r="A24" s="47"/>
      <c r="B24" s="44"/>
      <c r="C24" s="51" t="s">
        <v>33</v>
      </c>
      <c r="D24" s="51"/>
      <c r="E24" s="51"/>
      <c r="F24" s="51"/>
      <c r="G24" s="51"/>
    </row>
    <row r="25" s="9" customFormat="1" ht="12" spans="1:7">
      <c r="A25" s="79"/>
      <c r="B25" s="80"/>
      <c r="C25" s="81"/>
      <c r="D25" s="79"/>
      <c r="E25" s="82"/>
      <c r="F25" s="83"/>
      <c r="G25" s="84"/>
    </row>
    <row r="26" s="52" customFormat="1" spans="1:7">
      <c r="A26" s="85"/>
      <c r="B26" s="86"/>
      <c r="C26" s="87"/>
      <c r="D26" s="85"/>
      <c r="E26" s="88"/>
      <c r="F26" s="4"/>
      <c r="G26" s="6"/>
    </row>
    <row r="27" s="52" customFormat="1" spans="1:7">
      <c r="A27" s="85"/>
      <c r="B27" s="86"/>
      <c r="C27" s="87"/>
      <c r="D27" s="85"/>
      <c r="E27" s="88"/>
      <c r="F27" s="4"/>
      <c r="G27" s="6"/>
    </row>
    <row r="28" s="52" customFormat="1" spans="1:7">
      <c r="B28" s="5"/>
      <c r="C28" s="87"/>
      <c r="E28" s="53"/>
      <c r="F28" s="4"/>
      <c r="G28" s="6"/>
    </row>
    <row r="29" s="52" customFormat="1" spans="1:7">
      <c r="B29" s="89"/>
      <c r="C29" s="87"/>
      <c r="E29" s="53"/>
      <c r="F29" s="4"/>
      <c r="G29" s="6"/>
    </row>
    <row r="30" s="52" customFormat="1" spans="1:7">
      <c r="B30" s="89"/>
      <c r="C30" s="87"/>
      <c r="E30" s="53"/>
      <c r="F30" s="4"/>
      <c r="G30" s="6"/>
    </row>
    <row r="31" s="52" customFormat="1" spans="1:7">
      <c r="B31" s="89"/>
      <c r="C31" s="87"/>
      <c r="E31" s="53"/>
      <c r="F31" s="4"/>
      <c r="G31" s="6"/>
    </row>
    <row r="32" s="52" customFormat="1" spans="1:7">
      <c r="B32" s="89"/>
      <c r="C32" s="87"/>
      <c r="E32" s="53"/>
      <c r="F32" s="4"/>
      <c r="G32" s="6"/>
    </row>
    <row r="33" s="52" customFormat="1" spans="2:7">
      <c r="B33" s="89"/>
      <c r="C33" s="87"/>
      <c r="E33" s="53"/>
      <c r="F33" s="4"/>
      <c r="G33" s="6"/>
    </row>
    <row r="34" s="52" customFormat="1" spans="2:7">
      <c r="B34" s="89"/>
      <c r="C34" s="87"/>
      <c r="E34" s="53"/>
      <c r="F34" s="4"/>
      <c r="G34" s="6"/>
    </row>
    <row r="35" s="52" customFormat="1" spans="2:7">
      <c r="B35" s="89"/>
      <c r="C35" s="90"/>
      <c r="E35" s="53"/>
      <c r="F35" s="4"/>
      <c r="G35" s="6"/>
    </row>
    <row r="36" s="52" customFormat="1" spans="2:7">
      <c r="B36" s="89"/>
      <c r="C36" s="90"/>
      <c r="E36" s="53"/>
      <c r="F36" s="4"/>
      <c r="G36" s="6"/>
    </row>
    <row r="37" s="52" customFormat="1" spans="2:7">
      <c r="B37" s="89"/>
      <c r="C37" s="90"/>
      <c r="E37" s="53"/>
      <c r="F37" s="4"/>
      <c r="G37" s="6"/>
    </row>
    <row r="38" s="52" customFormat="1" spans="2:7">
      <c r="B38" s="89"/>
      <c r="C38" s="90"/>
      <c r="E38" s="53"/>
      <c r="F38" s="4"/>
      <c r="G38" s="6"/>
    </row>
    <row r="39" s="52" customFormat="1" spans="2:7">
      <c r="B39" s="5"/>
      <c r="C39" s="90"/>
      <c r="E39" s="53"/>
      <c r="F39" s="4"/>
      <c r="G39" s="6"/>
    </row>
    <row r="40" s="52" customFormat="1" spans="2:7">
      <c r="B40" s="5"/>
      <c r="C40" s="90"/>
      <c r="E40" s="53"/>
      <c r="F40" s="4"/>
      <c r="G40" s="6"/>
    </row>
  </sheetData>
  <mergeCells count="8">
    <mergeCell ref="A1:G1"/>
    <mergeCell ref="A2:G2"/>
    <mergeCell ref="A3:B3"/>
    <mergeCell ref="E3:F3"/>
    <mergeCell ref="A20:G20"/>
    <mergeCell ref="A21:G21"/>
    <mergeCell ref="A23:G23"/>
    <mergeCell ref="C24:G2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20" zoomScaleNormal="120" topLeftCell="A20" workbookViewId="0">
      <selection activeCell="E35" sqref="E35"/>
    </sheetView>
  </sheetViews>
  <sheetFormatPr defaultColWidth="9" defaultRowHeight="13.5" outlineLevelCol="6"/>
  <cols>
    <col min="1" max="1" width="5.31666666666667" customWidth="1"/>
    <col min="2" max="2" width="18.4333333333333" customWidth="1"/>
    <col min="3" max="3" width="17.9166666666667" style="1" customWidth="1"/>
    <col min="6" max="6" width="9.25" customWidth="1"/>
    <col min="7" max="7" width="13.625" customWidth="1"/>
  </cols>
  <sheetData>
    <row r="1" ht="18.75" spans="1:7">
      <c r="A1" s="2" t="s">
        <v>108</v>
      </c>
      <c r="B1" s="3"/>
      <c r="C1" s="2"/>
      <c r="D1" s="2"/>
      <c r="E1" s="2"/>
      <c r="F1" s="2"/>
      <c r="G1" s="2"/>
    </row>
    <row r="2" ht="14.25" spans="1:7">
      <c r="A2" s="4" t="s">
        <v>109</v>
      </c>
      <c r="B2" s="5"/>
      <c r="C2" s="4"/>
      <c r="D2" s="4"/>
      <c r="E2" s="4"/>
      <c r="F2" s="4"/>
      <c r="G2" s="6"/>
    </row>
    <row r="3" spans="1:7">
      <c r="A3" s="7" t="s">
        <v>35</v>
      </c>
      <c r="B3" s="8"/>
      <c r="C3" s="7" t="s">
        <v>24</v>
      </c>
      <c r="D3" s="9" t="s">
        <v>36</v>
      </c>
      <c r="E3" s="7" t="s">
        <v>110</v>
      </c>
      <c r="F3" s="7"/>
      <c r="G3" s="10" t="s">
        <v>38</v>
      </c>
    </row>
    <row r="4" ht="20" customHeight="1" spans="1:7">
      <c r="A4" s="11" t="s">
        <v>11</v>
      </c>
      <c r="B4" s="12" t="s">
        <v>12</v>
      </c>
      <c r="C4" s="13" t="s">
        <v>39</v>
      </c>
      <c r="D4" s="14" t="s">
        <v>14</v>
      </c>
      <c r="E4" s="15" t="s">
        <v>40</v>
      </c>
      <c r="F4" s="13" t="s">
        <v>41</v>
      </c>
      <c r="G4" s="16" t="s">
        <v>42</v>
      </c>
    </row>
    <row r="5" ht="20" customHeight="1" spans="1:7">
      <c r="A5" s="17" t="s">
        <v>43</v>
      </c>
      <c r="B5" s="18" t="s">
        <v>44</v>
      </c>
      <c r="C5" s="19"/>
      <c r="D5" s="20"/>
      <c r="E5" s="15"/>
      <c r="F5" s="13"/>
      <c r="G5" s="16"/>
    </row>
    <row r="6" ht="20" customHeight="1" spans="1:7">
      <c r="A6" s="21">
        <v>1</v>
      </c>
      <c r="B6" s="22" t="s">
        <v>45</v>
      </c>
      <c r="C6" s="23" t="s">
        <v>46</v>
      </c>
      <c r="D6" s="23" t="s">
        <v>28</v>
      </c>
      <c r="E6" s="24">
        <v>1</v>
      </c>
      <c r="F6" s="25"/>
      <c r="G6" s="16"/>
    </row>
    <row r="7" ht="20" customHeight="1" spans="1:7">
      <c r="A7" s="21">
        <v>2</v>
      </c>
      <c r="B7" s="22" t="s">
        <v>47</v>
      </c>
      <c r="C7" s="23" t="s">
        <v>111</v>
      </c>
      <c r="D7" s="23" t="s">
        <v>49</v>
      </c>
      <c r="E7" s="24">
        <v>1</v>
      </c>
      <c r="F7" s="25"/>
      <c r="G7" s="16"/>
    </row>
    <row r="8" ht="20" customHeight="1" spans="1:7">
      <c r="A8" s="21">
        <v>3</v>
      </c>
      <c r="B8" s="22" t="s">
        <v>112</v>
      </c>
      <c r="C8" s="26"/>
      <c r="D8" s="23" t="s">
        <v>113</v>
      </c>
      <c r="E8" s="24">
        <v>230</v>
      </c>
      <c r="F8" s="25"/>
      <c r="G8" s="16"/>
    </row>
    <row r="9" ht="20" customHeight="1" spans="1:7">
      <c r="A9" s="27" t="s">
        <v>51</v>
      </c>
      <c r="B9" s="28" t="s">
        <v>52</v>
      </c>
      <c r="C9" s="29"/>
      <c r="D9" s="30"/>
      <c r="E9" s="31"/>
      <c r="F9" s="25"/>
      <c r="G9" s="16"/>
    </row>
    <row r="10" ht="20" customHeight="1" spans="1:7">
      <c r="A10" s="21">
        <v>1</v>
      </c>
      <c r="B10" s="22" t="s">
        <v>53</v>
      </c>
      <c r="C10" s="23" t="s">
        <v>54</v>
      </c>
      <c r="D10" s="23" t="s">
        <v>28</v>
      </c>
      <c r="E10" s="24">
        <v>1</v>
      </c>
      <c r="F10" s="25"/>
      <c r="G10" s="16"/>
    </row>
    <row r="11" ht="20" customHeight="1" spans="1:7">
      <c r="A11" s="21">
        <v>2</v>
      </c>
      <c r="B11" s="22" t="s">
        <v>56</v>
      </c>
      <c r="C11" s="26"/>
      <c r="D11" s="23" t="s">
        <v>49</v>
      </c>
      <c r="E11" s="24">
        <v>12</v>
      </c>
      <c r="F11" s="25"/>
      <c r="G11" s="16"/>
    </row>
    <row r="12" ht="20" customHeight="1" spans="1:7">
      <c r="A12" s="21">
        <v>3</v>
      </c>
      <c r="B12" s="22" t="s">
        <v>114</v>
      </c>
      <c r="C12" s="26"/>
      <c r="D12" s="23" t="s">
        <v>49</v>
      </c>
      <c r="E12" s="24">
        <v>12</v>
      </c>
      <c r="F12" s="25"/>
      <c r="G12" s="16"/>
    </row>
    <row r="13" ht="20" customHeight="1" spans="1:7">
      <c r="A13" s="21">
        <v>4</v>
      </c>
      <c r="B13" s="22" t="s">
        <v>57</v>
      </c>
      <c r="C13" s="26" t="s">
        <v>59</v>
      </c>
      <c r="D13" s="23" t="s">
        <v>49</v>
      </c>
      <c r="E13" s="24">
        <v>1</v>
      </c>
      <c r="F13" s="25"/>
      <c r="G13" s="16"/>
    </row>
    <row r="14" ht="20" customHeight="1" spans="1:7">
      <c r="A14" s="21">
        <v>5</v>
      </c>
      <c r="B14" s="22" t="s">
        <v>58</v>
      </c>
      <c r="C14" s="26"/>
      <c r="D14" s="23" t="s">
        <v>49</v>
      </c>
      <c r="E14" s="24">
        <v>10</v>
      </c>
      <c r="F14" s="25"/>
      <c r="G14" s="16"/>
    </row>
    <row r="15" ht="20" customHeight="1" spans="1:7">
      <c r="A15" s="21">
        <v>6</v>
      </c>
      <c r="B15" s="22" t="s">
        <v>61</v>
      </c>
      <c r="C15" s="23" t="s">
        <v>101</v>
      </c>
      <c r="D15" s="23" t="s">
        <v>63</v>
      </c>
      <c r="E15" s="24">
        <v>8</v>
      </c>
      <c r="F15" s="25"/>
      <c r="G15" s="16"/>
    </row>
    <row r="16" ht="20" customHeight="1" spans="1:7">
      <c r="A16" s="27" t="s">
        <v>64</v>
      </c>
      <c r="B16" s="28" t="s">
        <v>65</v>
      </c>
      <c r="C16" s="29"/>
      <c r="D16" s="30"/>
      <c r="E16" s="31"/>
      <c r="F16" s="25"/>
      <c r="G16" s="16"/>
    </row>
    <row r="17" ht="20" customHeight="1" spans="1:7">
      <c r="A17" s="21"/>
      <c r="B17" s="22" t="s">
        <v>66</v>
      </c>
      <c r="C17" s="23" t="s">
        <v>67</v>
      </c>
      <c r="D17" s="23" t="s">
        <v>68</v>
      </c>
      <c r="E17" s="24">
        <v>524</v>
      </c>
      <c r="F17" s="25"/>
      <c r="G17" s="16"/>
    </row>
    <row r="18" ht="20" customHeight="1" spans="1:7">
      <c r="A18" s="21"/>
      <c r="B18" s="22" t="s">
        <v>69</v>
      </c>
      <c r="C18" s="26"/>
      <c r="D18" s="23" t="s">
        <v>70</v>
      </c>
      <c r="E18" s="24">
        <v>1</v>
      </c>
      <c r="F18" s="25"/>
      <c r="G18" s="16"/>
    </row>
    <row r="19" ht="28" customHeight="1" spans="1:7">
      <c r="A19" s="21"/>
      <c r="B19" s="22" t="s">
        <v>71</v>
      </c>
      <c r="C19" s="23" t="s">
        <v>115</v>
      </c>
      <c r="D19" s="23" t="s">
        <v>73</v>
      </c>
      <c r="E19" s="24">
        <v>1</v>
      </c>
      <c r="F19" s="25"/>
      <c r="G19" s="16"/>
    </row>
    <row r="20" ht="20" customHeight="1" spans="1:7">
      <c r="A20" s="21"/>
      <c r="B20" s="22" t="s">
        <v>74</v>
      </c>
      <c r="C20" s="26" t="s">
        <v>75</v>
      </c>
      <c r="D20" s="23" t="s">
        <v>28</v>
      </c>
      <c r="E20" s="24">
        <v>1</v>
      </c>
      <c r="F20" s="25"/>
      <c r="G20" s="16"/>
    </row>
    <row r="21" ht="20" customHeight="1" spans="1:7">
      <c r="A21" s="21"/>
      <c r="B21" s="22" t="s">
        <v>116</v>
      </c>
      <c r="C21" s="23" t="s">
        <v>117</v>
      </c>
      <c r="D21" s="23" t="s">
        <v>118</v>
      </c>
      <c r="E21" s="32">
        <v>10</v>
      </c>
      <c r="F21" s="25"/>
      <c r="G21" s="16"/>
    </row>
    <row r="22" ht="20" customHeight="1" spans="1:7">
      <c r="A22" s="21"/>
      <c r="B22" s="22" t="s">
        <v>119</v>
      </c>
      <c r="C22" s="23" t="s">
        <v>120</v>
      </c>
      <c r="D22" s="23" t="s">
        <v>118</v>
      </c>
      <c r="E22" s="32">
        <v>20</v>
      </c>
      <c r="F22" s="25"/>
      <c r="G22" s="16"/>
    </row>
    <row r="23" ht="30" customHeight="1" spans="1:7">
      <c r="A23" s="21"/>
      <c r="B23" s="22" t="s">
        <v>121</v>
      </c>
      <c r="C23" s="23" t="s">
        <v>122</v>
      </c>
      <c r="D23" s="23" t="s">
        <v>28</v>
      </c>
      <c r="E23" s="24">
        <v>1</v>
      </c>
      <c r="F23" s="25"/>
      <c r="G23" s="16"/>
    </row>
    <row r="24" ht="20" customHeight="1" spans="1:7">
      <c r="A24" s="21" t="s">
        <v>76</v>
      </c>
      <c r="B24" s="33" t="s">
        <v>123</v>
      </c>
      <c r="C24" s="34"/>
      <c r="D24" s="34"/>
      <c r="E24" s="35"/>
      <c r="F24" s="25"/>
      <c r="G24" s="16"/>
    </row>
    <row r="25" ht="20" customHeight="1" spans="1:7">
      <c r="A25" s="36">
        <v>1</v>
      </c>
      <c r="B25" s="37" t="s">
        <v>124</v>
      </c>
      <c r="C25" s="38" t="s">
        <v>125</v>
      </c>
      <c r="D25" s="38" t="s">
        <v>28</v>
      </c>
      <c r="E25" s="38">
        <v>1</v>
      </c>
      <c r="F25" s="38"/>
      <c r="G25" s="38"/>
    </row>
    <row r="26" ht="34" customHeight="1" spans="1:7">
      <c r="A26" s="36">
        <v>2</v>
      </c>
      <c r="B26" s="37" t="s">
        <v>126</v>
      </c>
      <c r="C26" s="39" t="s">
        <v>127</v>
      </c>
      <c r="D26" s="38" t="s">
        <v>68</v>
      </c>
      <c r="E26" s="38">
        <v>260</v>
      </c>
      <c r="F26" s="38"/>
      <c r="G26" s="38"/>
    </row>
    <row r="27" ht="34" customHeight="1" spans="1:7">
      <c r="A27" s="36" t="s">
        <v>128</v>
      </c>
      <c r="B27" s="37" t="s">
        <v>77</v>
      </c>
      <c r="C27" s="37"/>
      <c r="D27" s="38" t="s">
        <v>28</v>
      </c>
      <c r="E27" s="38">
        <v>1</v>
      </c>
      <c r="F27" s="38">
        <v>45000</v>
      </c>
      <c r="G27" s="38">
        <v>45000</v>
      </c>
    </row>
    <row r="28" ht="20" customHeight="1" spans="1:7">
      <c r="A28" s="36"/>
      <c r="B28" s="37" t="s">
        <v>78</v>
      </c>
      <c r="C28" s="38"/>
      <c r="D28" s="37"/>
      <c r="E28" s="38"/>
      <c r="F28" s="38"/>
      <c r="G28" s="38"/>
    </row>
    <row r="29" ht="53" customHeight="1" spans="1:7">
      <c r="A29" s="40" t="s">
        <v>129</v>
      </c>
      <c r="B29" s="41"/>
      <c r="C29" s="42"/>
      <c r="D29" s="41"/>
      <c r="E29" s="42"/>
      <c r="F29" s="42"/>
      <c r="G29" s="42"/>
    </row>
    <row r="30" spans="1:7">
      <c r="A30" s="43" t="s">
        <v>130</v>
      </c>
      <c r="B30" s="44"/>
      <c r="C30" s="45"/>
      <c r="D30" s="43"/>
      <c r="E30" s="43"/>
      <c r="F30" s="43"/>
      <c r="G30" s="46"/>
    </row>
    <row r="31" spans="1:7">
      <c r="A31" s="47"/>
      <c r="B31" s="44"/>
      <c r="C31" s="45"/>
      <c r="D31" s="47"/>
      <c r="E31" s="47"/>
      <c r="F31" s="48"/>
      <c r="G31" s="49"/>
    </row>
    <row r="32" spans="1:7">
      <c r="A32" s="43" t="s">
        <v>81</v>
      </c>
      <c r="B32" s="44"/>
      <c r="C32" s="45"/>
      <c r="D32" s="43"/>
      <c r="E32" s="43"/>
      <c r="F32" s="43"/>
      <c r="G32" s="46"/>
    </row>
    <row r="33" spans="1:7">
      <c r="A33" s="47"/>
      <c r="B33" s="44"/>
      <c r="C33" s="50" t="s">
        <v>33</v>
      </c>
      <c r="D33" s="51"/>
      <c r="E33" s="51"/>
      <c r="F33" s="51"/>
      <c r="G33" s="51"/>
    </row>
  </sheetData>
  <mergeCells count="8">
    <mergeCell ref="A1:G1"/>
    <mergeCell ref="A2:G2"/>
    <mergeCell ref="A3:B3"/>
    <mergeCell ref="E3:F3"/>
    <mergeCell ref="A29:G29"/>
    <mergeCell ref="A30:G30"/>
    <mergeCell ref="A32:G32"/>
    <mergeCell ref="C33:G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汇总表</vt:lpstr>
      <vt:lpstr>速冻库</vt:lpstr>
      <vt:lpstr>物流中心机组</vt:lpstr>
      <vt:lpstr>连体冷冻库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wcl</dc:creator>
  <cp:lastModifiedBy>Administrator</cp:lastModifiedBy>
  <dcterms:created xsi:type="dcterms:W3CDTF">2025-10-02T01:38:00Z</dcterms:created>
  <dcterms:modified xsi:type="dcterms:W3CDTF">2025-12-12T05:19:08Z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35209EEE830944488943A55B3407650F_11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